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eus Documentos\Documentos\RACHEL\Rachel 2016\CNRH 2016\CTs 2016\CTCT 2016\91ª Reunião CTCT\"/>
    </mc:Choice>
  </mc:AlternateContent>
  <bookViews>
    <workbookView xWindow="0" yWindow="0" windowWidth="20490" windowHeight="7755" tabRatio="801"/>
  </bookViews>
  <sheets>
    <sheet name="CTCT" sheetId="11" r:id="rId1"/>
    <sheet name="Gráfico" sheetId="10" r:id="rId2"/>
  </sheets>
  <calcPr calcId="152511"/>
</workbook>
</file>

<file path=xl/calcChain.xml><?xml version="1.0" encoding="utf-8"?>
<calcChain xmlns="http://schemas.openxmlformats.org/spreadsheetml/2006/main">
  <c r="D8" i="10" l="1"/>
  <c r="D10" i="10"/>
  <c r="D5" i="10"/>
</calcChain>
</file>

<file path=xl/sharedStrings.xml><?xml version="1.0" encoding="utf-8"?>
<sst xmlns="http://schemas.openxmlformats.org/spreadsheetml/2006/main" count="35" uniqueCount="32">
  <si>
    <t>TEMAS</t>
  </si>
  <si>
    <t>CTCT</t>
  </si>
  <si>
    <t>CTIL</t>
  </si>
  <si>
    <t>CTPNRH</t>
  </si>
  <si>
    <t>CTPOAR</t>
  </si>
  <si>
    <t>CTAP</t>
  </si>
  <si>
    <t>CTEM</t>
  </si>
  <si>
    <t>CTAS</t>
  </si>
  <si>
    <t>CTGRHT</t>
  </si>
  <si>
    <t>CTCOST</t>
  </si>
  <si>
    <t>Em discussão</t>
  </si>
  <si>
    <t>Pendente</t>
  </si>
  <si>
    <t>Novo</t>
  </si>
  <si>
    <t>CTCOB</t>
  </si>
  <si>
    <t>Ampliação das modalidades de Reúso de água e racionalização do uso (2 oficinas já realizadas e outra prevista para 2016)</t>
  </si>
  <si>
    <t>Desenvolvimento tecnológico que de suporte a previsão de eventos extremos, alerta de cheias e Plano de Contingência como aperfeiçoamento de rede hidrométrica e sistemas de alerta em tempo real</t>
  </si>
  <si>
    <t>Diretrizes e orientação para a ampliação, qualificação, compatibilização e harmonização das bases de informação técnica disponíveis para a gestão dos recursos hídricos</t>
  </si>
  <si>
    <t>Proliferação de Cianobactérias / Cianotoxinas em mananciais de abastecimento público e os riscos associados à saúde pública e ambiental</t>
  </si>
  <si>
    <t>Incentivo  à compatibilização da base de dados ANA/MCT, CNPQ ,FINEP</t>
  </si>
  <si>
    <t>Promoção de  C, T&amp;I  para melhorias técnicas de uso, reuso e reservação  de água para irrigação</t>
  </si>
  <si>
    <t>Metodologia para a estimativa do lançamento das cargas difusas em corpos d’água, provenientes da agropecuária, drenagem urbana e disposição de resíduos sólidos, com a adoção de bacia piloto para avaliação da metodologia (A solução para a gestão e melhoria da qualidade da água passa pelo enfrentamento da gestão das cargas difusas. Para isso, é necessário investimentos no desenvolvimento e aprimoramento de metodologias e de sistemas de monitoramento voltados a avaliação dessas cargas, para gerar informação de apoio a decisão)</t>
  </si>
  <si>
    <t>Ampliação e promoção das melhores técnicas de racionalização do uso, de reuso e de reservação de água para irrigação (Em um futuro próximo, espera-se que cada vez mais a irrigação seja uma das principais técnicas agrícolas responsáveis pelo aumento da produtividade das culturas e permita assim a produção abundante de alimentos saudáveis e de baixo custo para uma população com altíssimas taxas de urbanização. Nessa perspectiva, torna-se imperioso a discussão a respeito do uso eficiente, do reuso e da reservação dos recursos hídricos, a fim de estimular a produção de mais alimentos com menos água, considerando os possíveis futuros cenários de mudanças climáticas)</t>
  </si>
  <si>
    <t>Estabelecer diretrizes e orientação para constituir um acervo de pesquisas de métodos, processos e ferramentas úteis ao aprimoramento da gestão de recursos hídricos,  e coordenar o levantamento, sistematização e amplo acesso ao acervo, normatizando prazos e formas para socialização de resultados de pesquisas realizadas com recursos públicos (Existe um significativo investimento em Ciência, tecnologia e inovação,  com estudos e pesquisas concluídas ou em andamento, voltadas ao  desenvolvimento de metodologias, processos e ferramentas com significativo potencial de  contribuição  para SINGREH, incluindo os relatórios disponíveis nos órgãos de fomento, dentre eles, aqueles financiados pelo CTHIDRO, frutos de investimento público e que estão sem aplicação, e que devem ser disponibilizados pois podem contribuir para melhoria da eficiência do sistema)</t>
  </si>
  <si>
    <t>Consumo referencial de água: indústria, irrigação, pecuária,  atendimento humano</t>
  </si>
  <si>
    <t>Promoção de  C, T&amp;I  para Implantar pilotos de sistemas para sua avaliação e validação como ferramenta para gestão (Existe um acervo de metodologias e ferramentas desenvolvidas para uso em gestão de recursos hídricos, mas que para sua validação necessita de oportunidade de aplicação em bacias piloto)</t>
  </si>
  <si>
    <t>Bioremediação in loco em solos e aquíferos</t>
  </si>
  <si>
    <t>Câmara Técnica</t>
  </si>
  <si>
    <t>CTCT                                                             CTCT                                                           CTCT</t>
  </si>
  <si>
    <t>Conceito jurídico de recursos hídricos (O tema esteve presente na CTIL que encaminhou para a CTCT. Essa definição é importante do ponto de vista jurídico. Veja, por exemplo, a questão da cobrança – a água é dotada de valor econômico. Até aqui, as águas superficiais e subterrâneas são consideradas um recurso ambiental (inciso V do art. 3º da Lei nº 6.938, de 1981), portanto a condução jurídica do conceito leva a entender que a sua gestão se submete ao que é estabelecido para a água do ponto de vista ambiental, levado a cabo como um bem que deve ser preservado. No caso da água, na seara reservada aos recursos hídricos, a água seria o seu uso antrópico)</t>
  </si>
  <si>
    <t>Temas (pendentes + novos)</t>
  </si>
  <si>
    <t>CÂMARA TÉCNICA DE CIÊNCIA E TECNOLOGIA</t>
  </si>
  <si>
    <t xml:space="preserve"> Prioridade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</si>
</sst>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0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1" fontId="1" fillId="0" borderId="18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/>
    </xf>
    <xf numFmtId="0" fontId="0" fillId="0" borderId="6" xfId="0" applyFont="1" applyBorder="1" applyAlignment="1"/>
    <xf numFmtId="1" fontId="1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0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 applyAlignment="1"/>
    <xf numFmtId="0" fontId="3" fillId="0" borderId="15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1" fontId="1" fillId="3" borderId="13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15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Número de Temas (pendentes + novos) por Câmara Técnica</a:t>
            </a:r>
          </a:p>
        </c:rich>
      </c:tx>
      <c:layout>
        <c:manualLayout>
          <c:xMode val="edge"/>
          <c:yMode val="edge"/>
          <c:x val="0.15455582158813219"/>
          <c:y val="1.0869568318375076E-2"/>
        </c:manualLayout>
      </c:layout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63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Gráfico!$D$3</c:f>
              <c:strCache>
                <c:ptCount val="1"/>
                <c:pt idx="0">
                  <c:v>Temas (pendentes + novos)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Gráfico!$C$4:$C$13</c:f>
              <c:strCache>
                <c:ptCount val="10"/>
                <c:pt idx="0">
                  <c:v>CTPOAR</c:v>
                </c:pt>
                <c:pt idx="1">
                  <c:v>CTPNRH</c:v>
                </c:pt>
                <c:pt idx="2">
                  <c:v>CTIL</c:v>
                </c:pt>
                <c:pt idx="3">
                  <c:v>CTCT</c:v>
                </c:pt>
                <c:pt idx="4">
                  <c:v>CTEM</c:v>
                </c:pt>
                <c:pt idx="5">
                  <c:v>CTCOB</c:v>
                </c:pt>
                <c:pt idx="6">
                  <c:v>CTAP</c:v>
                </c:pt>
                <c:pt idx="7">
                  <c:v>CTCOST</c:v>
                </c:pt>
                <c:pt idx="8">
                  <c:v>CTGRHT</c:v>
                </c:pt>
                <c:pt idx="9">
                  <c:v>CTAS</c:v>
                </c:pt>
              </c:strCache>
            </c:strRef>
          </c:cat>
          <c:val>
            <c:numRef>
              <c:f>Gráfico!$D$4:$D$13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41399968"/>
        <c:axId val="241390784"/>
      </c:barChart>
      <c:catAx>
        <c:axId val="2413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Câmaras</a:t>
                </a:r>
                <a:r>
                  <a:rPr lang="en-US" sz="1200" baseline="0"/>
                  <a:t> Técnicas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235710348118712"/>
              <c:y val="0.912300556972656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241390784"/>
        <c:crosses val="autoZero"/>
        <c:auto val="1"/>
        <c:lblAlgn val="ctr"/>
        <c:lblOffset val="100"/>
        <c:noMultiLvlLbl val="0"/>
      </c:catAx>
      <c:valAx>
        <c:axId val="241390784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241399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14</xdr:row>
      <xdr:rowOff>47625</xdr:rowOff>
    </xdr:from>
    <xdr:to>
      <xdr:col>7</xdr:col>
      <xdr:colOff>590550</xdr:colOff>
      <xdr:row>35</xdr:row>
      <xdr:rowOff>152399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F5" sqref="F5"/>
    </sheetView>
  </sheetViews>
  <sheetFormatPr defaultRowHeight="12.75" x14ac:dyDescent="0.2"/>
  <cols>
    <col min="1" max="2" width="5.7109375" customWidth="1"/>
    <col min="3" max="3" width="72.28515625" customWidth="1"/>
    <col min="4" max="4" width="17.85546875" style="1" customWidth="1"/>
    <col min="5" max="6" width="17.85546875" customWidth="1"/>
  </cols>
  <sheetData>
    <row r="1" spans="1:4" ht="19.5" customHeight="1" x14ac:dyDescent="0.25">
      <c r="A1" s="30" t="s">
        <v>30</v>
      </c>
      <c r="B1" s="30"/>
      <c r="C1" s="30"/>
      <c r="D1" s="30"/>
    </row>
    <row r="2" spans="1:4" x14ac:dyDescent="0.2">
      <c r="A2" s="22" t="s">
        <v>0</v>
      </c>
      <c r="B2" s="23"/>
      <c r="C2" s="24"/>
      <c r="D2" s="31" t="s">
        <v>31</v>
      </c>
    </row>
    <row r="3" spans="1:4" ht="13.5" customHeight="1" thickBot="1" x14ac:dyDescent="0.25">
      <c r="A3" s="22"/>
      <c r="B3" s="23"/>
      <c r="C3" s="24"/>
      <c r="D3" s="32"/>
    </row>
    <row r="4" spans="1:4" ht="65.25" customHeight="1" x14ac:dyDescent="0.2">
      <c r="A4" s="25" t="s">
        <v>27</v>
      </c>
      <c r="B4" s="2" t="s">
        <v>10</v>
      </c>
      <c r="C4" s="9" t="s">
        <v>14</v>
      </c>
      <c r="D4" s="7"/>
    </row>
    <row r="5" spans="1:4" ht="38.25" x14ac:dyDescent="0.2">
      <c r="A5" s="26"/>
      <c r="B5" s="28" t="s">
        <v>11</v>
      </c>
      <c r="C5" s="10" t="s">
        <v>15</v>
      </c>
      <c r="D5" s="4">
        <v>92.307692307692321</v>
      </c>
    </row>
    <row r="6" spans="1:4" ht="38.25" x14ac:dyDescent="0.2">
      <c r="A6" s="26"/>
      <c r="B6" s="26"/>
      <c r="C6" s="11" t="s">
        <v>16</v>
      </c>
      <c r="D6" s="5">
        <v>76.923076923076934</v>
      </c>
    </row>
    <row r="7" spans="1:4" ht="25.5" x14ac:dyDescent="0.2">
      <c r="A7" s="26"/>
      <c r="B7" s="26"/>
      <c r="C7" s="11" t="s">
        <v>17</v>
      </c>
      <c r="D7" s="5">
        <v>76.92307692307692</v>
      </c>
    </row>
    <row r="8" spans="1:4" x14ac:dyDescent="0.2">
      <c r="A8" s="26"/>
      <c r="B8" s="26"/>
      <c r="C8" s="11" t="s">
        <v>18</v>
      </c>
      <c r="D8" s="5">
        <v>69.230769230769241</v>
      </c>
    </row>
    <row r="9" spans="1:4" ht="25.5" x14ac:dyDescent="0.2">
      <c r="A9" s="26"/>
      <c r="B9" s="29"/>
      <c r="C9" s="11" t="s">
        <v>19</v>
      </c>
      <c r="D9" s="5">
        <v>69.230769230769226</v>
      </c>
    </row>
    <row r="10" spans="1:4" ht="89.25" x14ac:dyDescent="0.2">
      <c r="A10" s="26"/>
      <c r="B10" s="28" t="s">
        <v>12</v>
      </c>
      <c r="C10" s="19" t="s">
        <v>20</v>
      </c>
      <c r="D10" s="4">
        <v>58.333333333333329</v>
      </c>
    </row>
    <row r="11" spans="1:4" ht="114.75" x14ac:dyDescent="0.2">
      <c r="A11" s="26"/>
      <c r="B11" s="26"/>
      <c r="C11" s="20" t="s">
        <v>28</v>
      </c>
      <c r="D11" s="21">
        <v>53.846153846153847</v>
      </c>
    </row>
    <row r="12" spans="1:4" ht="114.75" x14ac:dyDescent="0.2">
      <c r="A12" s="26"/>
      <c r="B12" s="26"/>
      <c r="C12" s="12" t="s">
        <v>21</v>
      </c>
      <c r="D12" s="5">
        <v>53.846153846153854</v>
      </c>
    </row>
    <row r="13" spans="1:4" ht="140.25" x14ac:dyDescent="0.2">
      <c r="A13" s="26"/>
      <c r="B13" s="29"/>
      <c r="C13" s="18" t="s">
        <v>22</v>
      </c>
      <c r="D13" s="6">
        <v>53.846153846153847</v>
      </c>
    </row>
    <row r="14" spans="1:4" ht="51" x14ac:dyDescent="0.2">
      <c r="A14" s="26"/>
      <c r="B14" s="17" t="s">
        <v>11</v>
      </c>
      <c r="C14" s="11" t="s">
        <v>23</v>
      </c>
      <c r="D14" s="5">
        <v>46.153846153846153</v>
      </c>
    </row>
    <row r="15" spans="1:4" ht="51" x14ac:dyDescent="0.2">
      <c r="A15" s="26"/>
      <c r="B15" s="17" t="s">
        <v>12</v>
      </c>
      <c r="C15" s="12" t="s">
        <v>24</v>
      </c>
      <c r="D15" s="5">
        <v>36.363636363636367</v>
      </c>
    </row>
    <row r="16" spans="1:4" ht="51.75" thickBot="1" x14ac:dyDescent="0.25">
      <c r="A16" s="27"/>
      <c r="B16" s="3" t="s">
        <v>11</v>
      </c>
      <c r="C16" s="13" t="s">
        <v>25</v>
      </c>
      <c r="D16" s="8">
        <v>15.384615384615385</v>
      </c>
    </row>
  </sheetData>
  <mergeCells count="6">
    <mergeCell ref="A2:C3"/>
    <mergeCell ref="A4:A16"/>
    <mergeCell ref="B5:B9"/>
    <mergeCell ref="B10:B13"/>
    <mergeCell ref="A1:D1"/>
    <mergeCell ref="D2:D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topLeftCell="A12" workbookViewId="0">
      <selection activeCell="L34" sqref="L34"/>
    </sheetView>
  </sheetViews>
  <sheetFormatPr defaultRowHeight="12.75" x14ac:dyDescent="0.2"/>
  <cols>
    <col min="3" max="3" width="15.42578125" customWidth="1"/>
    <col min="4" max="4" width="30" customWidth="1"/>
  </cols>
  <sheetData>
    <row r="3" spans="3:6" x14ac:dyDescent="0.2">
      <c r="C3" s="16" t="s">
        <v>26</v>
      </c>
      <c r="D3" s="16" t="s">
        <v>29</v>
      </c>
    </row>
    <row r="4" spans="3:6" x14ac:dyDescent="0.2">
      <c r="C4" s="15" t="s">
        <v>4</v>
      </c>
      <c r="D4" s="14">
        <v>17</v>
      </c>
    </row>
    <row r="5" spans="3:6" x14ac:dyDescent="0.2">
      <c r="C5" s="15" t="s">
        <v>3</v>
      </c>
      <c r="D5" s="14">
        <f>53-37</f>
        <v>16</v>
      </c>
    </row>
    <row r="6" spans="3:6" x14ac:dyDescent="0.2">
      <c r="C6" s="15" t="s">
        <v>2</v>
      </c>
      <c r="D6" s="14">
        <v>15</v>
      </c>
    </row>
    <row r="7" spans="3:6" x14ac:dyDescent="0.2">
      <c r="C7" s="15" t="s">
        <v>1</v>
      </c>
      <c r="D7" s="14">
        <v>11</v>
      </c>
    </row>
    <row r="8" spans="3:6" x14ac:dyDescent="0.2">
      <c r="C8" s="15" t="s">
        <v>6</v>
      </c>
      <c r="D8" s="14">
        <f>92-84</f>
        <v>8</v>
      </c>
    </row>
    <row r="9" spans="3:6" x14ac:dyDescent="0.2">
      <c r="C9" s="15" t="s">
        <v>13</v>
      </c>
      <c r="D9">
        <v>7</v>
      </c>
    </row>
    <row r="10" spans="3:6" x14ac:dyDescent="0.2">
      <c r="C10" s="15" t="s">
        <v>5</v>
      </c>
      <c r="D10" s="14">
        <f>83-77</f>
        <v>6</v>
      </c>
    </row>
    <row r="11" spans="3:6" x14ac:dyDescent="0.2">
      <c r="C11" s="15" t="s">
        <v>9</v>
      </c>
      <c r="D11" s="14">
        <v>6</v>
      </c>
    </row>
    <row r="12" spans="3:6" x14ac:dyDescent="0.2">
      <c r="C12" s="15" t="s">
        <v>8</v>
      </c>
      <c r="D12" s="14">
        <v>4</v>
      </c>
    </row>
    <row r="13" spans="3:6" x14ac:dyDescent="0.2">
      <c r="C13" s="15" t="s">
        <v>7</v>
      </c>
      <c r="D13" s="14">
        <v>3</v>
      </c>
    </row>
    <row r="14" spans="3:6" x14ac:dyDescent="0.2">
      <c r="F14" s="16"/>
    </row>
  </sheetData>
  <sortState ref="C4:D13">
    <sortCondition descending="1" ref="D4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CTCT</vt:lpstr>
      <vt:lpstr>Gráfico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Calazans Reis Miranda</dc:creator>
  <cp:lastModifiedBy>Rachel Landgraf</cp:lastModifiedBy>
  <cp:lastPrinted>2016-06-28T13:01:51Z</cp:lastPrinted>
  <dcterms:created xsi:type="dcterms:W3CDTF">2016-06-02T20:30:05Z</dcterms:created>
  <dcterms:modified xsi:type="dcterms:W3CDTF">2016-07-11T12:31:18Z</dcterms:modified>
</cp:coreProperties>
</file>